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38400" windowHeight="156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5" i="1"/>
  <c r="D6" i="1"/>
  <c r="D7" i="1"/>
  <c r="D8" i="1"/>
  <c r="D9" i="1"/>
  <c r="D10" i="1"/>
  <c r="D11" i="1"/>
  <c r="D12" i="1"/>
  <c r="D13" i="1"/>
  <c r="D14" i="1"/>
  <c r="D15" i="1"/>
  <c r="D16" i="1"/>
  <c r="D17" i="1"/>
  <c r="D5" i="1"/>
  <c r="N8" i="1"/>
  <c r="N16" i="1"/>
  <c r="L6" i="1"/>
  <c r="L7" i="1"/>
  <c r="L8" i="1"/>
  <c r="L9" i="1"/>
  <c r="L10" i="1"/>
  <c r="L11" i="1"/>
  <c r="L12" i="1"/>
  <c r="L13" i="1"/>
  <c r="L14" i="1"/>
  <c r="L15" i="1"/>
  <c r="L16" i="1"/>
  <c r="L17" i="1"/>
  <c r="L5" i="1"/>
  <c r="H13" i="1"/>
  <c r="H14" i="1"/>
  <c r="F6" i="1"/>
  <c r="F7" i="1"/>
  <c r="F8" i="1"/>
  <c r="F9" i="1"/>
  <c r="F10" i="1"/>
  <c r="F11" i="1"/>
  <c r="F12" i="1"/>
  <c r="F13" i="1"/>
  <c r="F14" i="1"/>
  <c r="F15" i="1"/>
  <c r="F16" i="1"/>
  <c r="F17" i="1"/>
  <c r="F5" i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G14" i="1"/>
  <c r="G15" i="1"/>
  <c r="H15" i="1" s="1"/>
  <c r="G16" i="1"/>
  <c r="H16" i="1" s="1"/>
  <c r="G17" i="1"/>
  <c r="H17" i="1" s="1"/>
  <c r="G5" i="1"/>
  <c r="H5" i="1" s="1"/>
  <c r="M6" i="1"/>
  <c r="N6" i="1" s="1"/>
  <c r="M7" i="1"/>
  <c r="N7" i="1" s="1"/>
  <c r="M8" i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M17" i="1"/>
  <c r="N17" i="1" s="1"/>
  <c r="M5" i="1"/>
  <c r="N5" i="1" s="1"/>
</calcChain>
</file>

<file path=xl/sharedStrings.xml><?xml version="1.0" encoding="utf-8"?>
<sst xmlns="http://schemas.openxmlformats.org/spreadsheetml/2006/main" count="23" uniqueCount="23">
  <si>
    <t>INSCRITS</t>
  </si>
  <si>
    <t>VOTANTS</t>
  </si>
  <si>
    <t>ABSTENTIONS</t>
  </si>
  <si>
    <t>EXPRIMES</t>
  </si>
  <si>
    <t>MACRON</t>
  </si>
  <si>
    <t>LE PEN</t>
  </si>
  <si>
    <t>BEAULIEU</t>
  </si>
  <si>
    <t>CLAVE</t>
  </si>
  <si>
    <t>LA BOISSIERE</t>
  </si>
  <si>
    <t>LES GROSEILLERS</t>
  </si>
  <si>
    <t>MAZIERES</t>
  </si>
  <si>
    <t>ST GEORGES</t>
  </si>
  <si>
    <t>ST LIN</t>
  </si>
  <si>
    <t>ST MARC LA LANDE</t>
  </si>
  <si>
    <t>ST PARDLOUX</t>
  </si>
  <si>
    <t>SOUTIERS</t>
  </si>
  <si>
    <t>VERRUYES</t>
  </si>
  <si>
    <t>VOUHE</t>
  </si>
  <si>
    <t>DEUX SEVRES</t>
  </si>
  <si>
    <t>BLANCS - NULS</t>
  </si>
  <si>
    <t xml:space="preserve">Elections présidentielles </t>
  </si>
  <si>
    <t>Résultat du deuxième tour - Dimanche 7 mai 2017</t>
  </si>
  <si>
    <t>COMMUNES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</si>
</sst>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5" tint="-0.499984740745262"/>
      <name val="Copperplate Gothic Bold"/>
      <family val="2"/>
    </font>
    <font>
      <sz val="16"/>
      <color theme="5" tint="-0.499984740745262"/>
      <name val="Copperplate Gothic Light"/>
      <family val="2"/>
    </font>
    <font>
      <b/>
      <sz val="12"/>
      <color theme="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10" fontId="1" fillId="0" borderId="0" xfId="0" applyNumberFormat="1" applyFont="1"/>
    <xf numFmtId="0" fontId="4" fillId="5" borderId="1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0" fontId="1" fillId="6" borderId="1" xfId="0" applyNumberFormat="1" applyFon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10" fontId="1" fillId="2" borderId="1" xfId="0" applyNumberFormat="1" applyFont="1" applyFill="1" applyBorder="1" applyAlignment="1">
      <alignment vertical="center"/>
    </xf>
    <xf numFmtId="3" fontId="0" fillId="7" borderId="1" xfId="0" applyNumberFormat="1" applyFill="1" applyBorder="1" applyAlignment="1">
      <alignment vertical="center"/>
    </xf>
    <xf numFmtId="10" fontId="1" fillId="7" borderId="1" xfId="0" applyNumberFormat="1" applyFont="1" applyFill="1" applyBorder="1" applyAlignment="1">
      <alignment vertical="center"/>
    </xf>
    <xf numFmtId="3" fontId="0" fillId="8" borderId="1" xfId="0" applyNumberFormat="1" applyFill="1" applyBorder="1" applyAlignment="1">
      <alignment vertical="center"/>
    </xf>
    <xf numFmtId="10" fontId="1" fillId="8" borderId="1" xfId="0" applyNumberFormat="1" applyFont="1" applyFill="1" applyBorder="1" applyAlignment="1">
      <alignment vertical="center"/>
    </xf>
    <xf numFmtId="3" fontId="0" fillId="9" borderId="1" xfId="0" applyNumberFormat="1" applyFill="1" applyBorder="1" applyAlignment="1">
      <alignment vertical="center"/>
    </xf>
    <xf numFmtId="10" fontId="1" fillId="9" borderId="1" xfId="0" applyNumberFormat="1" applyFont="1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Q4" sqref="Q4"/>
    </sheetView>
  </sheetViews>
  <sheetFormatPr baseColWidth="10" defaultRowHeight="15" x14ac:dyDescent="0.25"/>
  <cols>
    <col min="1" max="1" width="17.7109375" bestFit="1" customWidth="1"/>
    <col min="2" max="2" width="8.85546875" style="1" bestFit="1" customWidth="1"/>
    <col min="3" max="3" width="13.28515625" bestFit="1" customWidth="1"/>
    <col min="4" max="4" width="7.7109375" style="2" bestFit="1" customWidth="1"/>
    <col min="5" max="5" width="9.42578125" style="1" bestFit="1" customWidth="1"/>
    <col min="6" max="6" width="7.7109375" style="2" bestFit="1" customWidth="1"/>
    <col min="7" max="7" width="14" bestFit="1" customWidth="1"/>
    <col min="8" max="8" width="7.7109375" style="2" bestFit="1" customWidth="1"/>
    <col min="9" max="9" width="9.7109375" style="1" bestFit="1" customWidth="1"/>
    <col min="10" max="10" width="7.7109375" style="2" bestFit="1" customWidth="1"/>
    <col min="11" max="11" width="9.140625" style="1" bestFit="1" customWidth="1"/>
    <col min="12" max="12" width="7.7109375" style="2" bestFit="1" customWidth="1"/>
    <col min="13" max="13" width="6.85546875" style="1" bestFit="1" customWidth="1"/>
    <col min="14" max="14" width="7.7109375" style="2" bestFit="1" customWidth="1"/>
  </cols>
  <sheetData>
    <row r="1" spans="1:14" ht="22.5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.75" customHeight="1" x14ac:dyDescent="0.25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s="5" customFormat="1" ht="24.95" customHeight="1" x14ac:dyDescent="0.25">
      <c r="A4" s="3" t="s">
        <v>22</v>
      </c>
      <c r="B4" s="4" t="s">
        <v>0</v>
      </c>
      <c r="C4" s="20" t="s">
        <v>2</v>
      </c>
      <c r="D4" s="20"/>
      <c r="E4" s="21" t="s">
        <v>1</v>
      </c>
      <c r="F4" s="20"/>
      <c r="G4" s="20" t="s">
        <v>19</v>
      </c>
      <c r="H4" s="20"/>
      <c r="I4" s="20" t="s">
        <v>3</v>
      </c>
      <c r="J4" s="20"/>
      <c r="K4" s="20" t="s">
        <v>4</v>
      </c>
      <c r="L4" s="20"/>
      <c r="M4" s="20" t="s">
        <v>5</v>
      </c>
      <c r="N4" s="20"/>
    </row>
    <row r="5" spans="1:14" s="19" customFormat="1" ht="24.95" customHeight="1" x14ac:dyDescent="0.25">
      <c r="A5" s="6" t="s">
        <v>6</v>
      </c>
      <c r="B5" s="7">
        <v>480</v>
      </c>
      <c r="C5" s="8">
        <v>63</v>
      </c>
      <c r="D5" s="9">
        <f>C5/B5</f>
        <v>0.13125000000000001</v>
      </c>
      <c r="E5" s="10">
        <v>417</v>
      </c>
      <c r="F5" s="11">
        <f>E5/B5</f>
        <v>0.86875000000000002</v>
      </c>
      <c r="G5" s="12">
        <f t="shared" ref="G5:G17" si="0">E5-I5</f>
        <v>58</v>
      </c>
      <c r="H5" s="13">
        <f t="shared" ref="H5:H17" si="1">G5/E5</f>
        <v>0.13908872901678657</v>
      </c>
      <c r="I5" s="14">
        <v>359</v>
      </c>
      <c r="J5" s="15">
        <f>I5/B5</f>
        <v>0.74791666666666667</v>
      </c>
      <c r="K5" s="16">
        <v>253</v>
      </c>
      <c r="L5" s="17">
        <f>K5/I5</f>
        <v>0.70473537604456826</v>
      </c>
      <c r="M5" s="18">
        <f>I5-K5</f>
        <v>106</v>
      </c>
      <c r="N5" s="9">
        <f>M5/I5</f>
        <v>0.29526462395543174</v>
      </c>
    </row>
    <row r="6" spans="1:14" s="19" customFormat="1" ht="24.95" customHeight="1" x14ac:dyDescent="0.25">
      <c r="A6" s="6" t="s">
        <v>7</v>
      </c>
      <c r="B6" s="7">
        <v>257</v>
      </c>
      <c r="C6" s="8">
        <v>59</v>
      </c>
      <c r="D6" s="9">
        <f t="shared" ref="D6:D17" si="2">C6/B6</f>
        <v>0.22957198443579765</v>
      </c>
      <c r="E6" s="10">
        <v>198</v>
      </c>
      <c r="F6" s="11">
        <f t="shared" ref="F6:F17" si="3">E6/B6</f>
        <v>0.77042801556420237</v>
      </c>
      <c r="G6" s="12">
        <f t="shared" si="0"/>
        <v>25</v>
      </c>
      <c r="H6" s="13">
        <f t="shared" si="1"/>
        <v>0.12626262626262627</v>
      </c>
      <c r="I6" s="14">
        <v>173</v>
      </c>
      <c r="J6" s="15">
        <f t="shared" ref="J6:J17" si="4">I6/B6</f>
        <v>0.6731517509727627</v>
      </c>
      <c r="K6" s="16">
        <v>89</v>
      </c>
      <c r="L6" s="17">
        <f t="shared" ref="L6:L17" si="5">K6/I6</f>
        <v>0.51445086705202314</v>
      </c>
      <c r="M6" s="18">
        <f t="shared" ref="M6:M17" si="6">I6-K6</f>
        <v>84</v>
      </c>
      <c r="N6" s="9">
        <f t="shared" ref="N6:N17" si="7">M6/I6</f>
        <v>0.48554913294797686</v>
      </c>
    </row>
    <row r="7" spans="1:14" s="19" customFormat="1" ht="24.95" customHeight="1" x14ac:dyDescent="0.25">
      <c r="A7" s="6" t="s">
        <v>8</v>
      </c>
      <c r="B7" s="7">
        <v>176</v>
      </c>
      <c r="C7" s="8">
        <v>31</v>
      </c>
      <c r="D7" s="9">
        <f t="shared" si="2"/>
        <v>0.17613636363636365</v>
      </c>
      <c r="E7" s="10">
        <v>145</v>
      </c>
      <c r="F7" s="11">
        <f t="shared" si="3"/>
        <v>0.82386363636363635</v>
      </c>
      <c r="G7" s="12">
        <f t="shared" si="0"/>
        <v>25</v>
      </c>
      <c r="H7" s="13">
        <f t="shared" si="1"/>
        <v>0.17241379310344829</v>
      </c>
      <c r="I7" s="14">
        <v>120</v>
      </c>
      <c r="J7" s="15">
        <f t="shared" si="4"/>
        <v>0.68181818181818177</v>
      </c>
      <c r="K7" s="16">
        <v>78</v>
      </c>
      <c r="L7" s="17">
        <f t="shared" si="5"/>
        <v>0.65</v>
      </c>
      <c r="M7" s="18">
        <f t="shared" si="6"/>
        <v>42</v>
      </c>
      <c r="N7" s="9">
        <f t="shared" si="7"/>
        <v>0.35</v>
      </c>
    </row>
    <row r="8" spans="1:14" s="19" customFormat="1" ht="24.95" customHeight="1" x14ac:dyDescent="0.25">
      <c r="A8" s="6" t="s">
        <v>10</v>
      </c>
      <c r="B8" s="7">
        <v>782</v>
      </c>
      <c r="C8" s="8">
        <v>175</v>
      </c>
      <c r="D8" s="9">
        <f t="shared" si="2"/>
        <v>0.2237851662404092</v>
      </c>
      <c r="E8" s="10">
        <v>607</v>
      </c>
      <c r="F8" s="11">
        <f t="shared" si="3"/>
        <v>0.77621483375959077</v>
      </c>
      <c r="G8" s="12">
        <f t="shared" si="0"/>
        <v>49</v>
      </c>
      <c r="H8" s="13">
        <f t="shared" si="1"/>
        <v>8.0724876441515644E-2</v>
      </c>
      <c r="I8" s="14">
        <v>558</v>
      </c>
      <c r="J8" s="15">
        <f t="shared" si="4"/>
        <v>0.71355498721227617</v>
      </c>
      <c r="K8" s="16">
        <v>398</v>
      </c>
      <c r="L8" s="17">
        <f t="shared" si="5"/>
        <v>0.71326164874551967</v>
      </c>
      <c r="M8" s="18">
        <f t="shared" si="6"/>
        <v>160</v>
      </c>
      <c r="N8" s="9">
        <f t="shared" si="7"/>
        <v>0.28673835125448027</v>
      </c>
    </row>
    <row r="9" spans="1:14" s="19" customFormat="1" ht="24.95" customHeight="1" x14ac:dyDescent="0.25">
      <c r="A9" s="6" t="s">
        <v>9</v>
      </c>
      <c r="B9" s="7">
        <v>49</v>
      </c>
      <c r="C9" s="8">
        <v>4</v>
      </c>
      <c r="D9" s="9">
        <f t="shared" si="2"/>
        <v>8.1632653061224483E-2</v>
      </c>
      <c r="E9" s="10">
        <v>45</v>
      </c>
      <c r="F9" s="11">
        <f t="shared" si="3"/>
        <v>0.91836734693877553</v>
      </c>
      <c r="G9" s="12">
        <f t="shared" si="0"/>
        <v>7</v>
      </c>
      <c r="H9" s="13">
        <f t="shared" si="1"/>
        <v>0.15555555555555556</v>
      </c>
      <c r="I9" s="14">
        <v>38</v>
      </c>
      <c r="J9" s="15">
        <f t="shared" si="4"/>
        <v>0.77551020408163263</v>
      </c>
      <c r="K9" s="16">
        <v>29</v>
      </c>
      <c r="L9" s="17">
        <f t="shared" si="5"/>
        <v>0.76315789473684215</v>
      </c>
      <c r="M9" s="18">
        <f t="shared" si="6"/>
        <v>9</v>
      </c>
      <c r="N9" s="9">
        <f t="shared" si="7"/>
        <v>0.23684210526315788</v>
      </c>
    </row>
    <row r="10" spans="1:14" s="19" customFormat="1" ht="24.95" customHeight="1" x14ac:dyDescent="0.25">
      <c r="A10" s="6" t="s">
        <v>11</v>
      </c>
      <c r="B10" s="7">
        <v>541</v>
      </c>
      <c r="C10" s="8">
        <v>110</v>
      </c>
      <c r="D10" s="9">
        <f t="shared" si="2"/>
        <v>0.20332717190388169</v>
      </c>
      <c r="E10" s="10">
        <v>431</v>
      </c>
      <c r="F10" s="11">
        <f t="shared" si="3"/>
        <v>0.79667282809611828</v>
      </c>
      <c r="G10" s="12">
        <f t="shared" si="0"/>
        <v>61</v>
      </c>
      <c r="H10" s="13">
        <f t="shared" si="1"/>
        <v>0.14153132250580047</v>
      </c>
      <c r="I10" s="14">
        <v>370</v>
      </c>
      <c r="J10" s="15">
        <f t="shared" si="4"/>
        <v>0.68391866913123844</v>
      </c>
      <c r="K10" s="16">
        <v>228</v>
      </c>
      <c r="L10" s="17">
        <f t="shared" si="5"/>
        <v>0.61621621621621625</v>
      </c>
      <c r="M10" s="18">
        <f t="shared" si="6"/>
        <v>142</v>
      </c>
      <c r="N10" s="9">
        <f t="shared" si="7"/>
        <v>0.38378378378378381</v>
      </c>
    </row>
    <row r="11" spans="1:14" s="19" customFormat="1" ht="24.95" customHeight="1" x14ac:dyDescent="0.25">
      <c r="A11" s="6" t="s">
        <v>12</v>
      </c>
      <c r="B11" s="7">
        <v>247</v>
      </c>
      <c r="C11" s="8">
        <v>42</v>
      </c>
      <c r="D11" s="9">
        <f t="shared" si="2"/>
        <v>0.17004048582995951</v>
      </c>
      <c r="E11" s="10">
        <v>205</v>
      </c>
      <c r="F11" s="11">
        <f t="shared" si="3"/>
        <v>0.82995951417004044</v>
      </c>
      <c r="G11" s="12">
        <f t="shared" si="0"/>
        <v>17</v>
      </c>
      <c r="H11" s="13">
        <f t="shared" si="1"/>
        <v>8.2926829268292687E-2</v>
      </c>
      <c r="I11" s="14">
        <v>188</v>
      </c>
      <c r="J11" s="15">
        <f t="shared" si="4"/>
        <v>0.76113360323886636</v>
      </c>
      <c r="K11" s="16">
        <v>120</v>
      </c>
      <c r="L11" s="17">
        <f t="shared" si="5"/>
        <v>0.63829787234042556</v>
      </c>
      <c r="M11" s="18">
        <f t="shared" si="6"/>
        <v>68</v>
      </c>
      <c r="N11" s="9">
        <f t="shared" si="7"/>
        <v>0.36170212765957449</v>
      </c>
    </row>
    <row r="12" spans="1:14" s="19" customFormat="1" ht="24.95" customHeight="1" x14ac:dyDescent="0.25">
      <c r="A12" s="6" t="s">
        <v>13</v>
      </c>
      <c r="B12" s="7">
        <v>210</v>
      </c>
      <c r="C12" s="8">
        <v>49</v>
      </c>
      <c r="D12" s="9">
        <f t="shared" si="2"/>
        <v>0.23333333333333334</v>
      </c>
      <c r="E12" s="10">
        <v>161</v>
      </c>
      <c r="F12" s="11">
        <f t="shared" si="3"/>
        <v>0.76666666666666672</v>
      </c>
      <c r="G12" s="12">
        <f t="shared" si="0"/>
        <v>19</v>
      </c>
      <c r="H12" s="13">
        <f t="shared" si="1"/>
        <v>0.11801242236024845</v>
      </c>
      <c r="I12" s="14">
        <v>142</v>
      </c>
      <c r="J12" s="15">
        <f t="shared" si="4"/>
        <v>0.67619047619047623</v>
      </c>
      <c r="K12" s="16">
        <v>98</v>
      </c>
      <c r="L12" s="17">
        <f t="shared" si="5"/>
        <v>0.6901408450704225</v>
      </c>
      <c r="M12" s="18">
        <f t="shared" si="6"/>
        <v>44</v>
      </c>
      <c r="N12" s="9">
        <f t="shared" si="7"/>
        <v>0.30985915492957744</v>
      </c>
    </row>
    <row r="13" spans="1:14" s="19" customFormat="1" ht="24.95" customHeight="1" x14ac:dyDescent="0.25">
      <c r="A13" s="6" t="s">
        <v>14</v>
      </c>
      <c r="B13" s="7">
        <v>1155</v>
      </c>
      <c r="C13" s="8">
        <v>228</v>
      </c>
      <c r="D13" s="9">
        <f t="shared" si="2"/>
        <v>0.19740259740259741</v>
      </c>
      <c r="E13" s="10">
        <v>927</v>
      </c>
      <c r="F13" s="11">
        <f t="shared" si="3"/>
        <v>0.80259740259740264</v>
      </c>
      <c r="G13" s="12">
        <f t="shared" si="0"/>
        <v>105</v>
      </c>
      <c r="H13" s="13">
        <f t="shared" si="1"/>
        <v>0.11326860841423948</v>
      </c>
      <c r="I13" s="14">
        <v>822</v>
      </c>
      <c r="J13" s="15">
        <f t="shared" si="4"/>
        <v>0.7116883116883117</v>
      </c>
      <c r="K13" s="16">
        <v>571</v>
      </c>
      <c r="L13" s="17">
        <f t="shared" si="5"/>
        <v>0.694647201946472</v>
      </c>
      <c r="M13" s="18">
        <f t="shared" si="6"/>
        <v>251</v>
      </c>
      <c r="N13" s="9">
        <f t="shared" si="7"/>
        <v>0.305352798053528</v>
      </c>
    </row>
    <row r="14" spans="1:14" s="19" customFormat="1" ht="24.95" customHeight="1" x14ac:dyDescent="0.25">
      <c r="A14" s="6" t="s">
        <v>15</v>
      </c>
      <c r="B14" s="7">
        <v>215</v>
      </c>
      <c r="C14" s="8">
        <v>51</v>
      </c>
      <c r="D14" s="9">
        <f t="shared" si="2"/>
        <v>0.23720930232558141</v>
      </c>
      <c r="E14" s="10">
        <v>164</v>
      </c>
      <c r="F14" s="11">
        <f t="shared" si="3"/>
        <v>0.76279069767441865</v>
      </c>
      <c r="G14" s="12">
        <f t="shared" si="0"/>
        <v>20</v>
      </c>
      <c r="H14" s="13">
        <f t="shared" si="1"/>
        <v>0.12195121951219512</v>
      </c>
      <c r="I14" s="14">
        <v>144</v>
      </c>
      <c r="J14" s="15">
        <f t="shared" si="4"/>
        <v>0.66976744186046511</v>
      </c>
      <c r="K14" s="16">
        <v>111</v>
      </c>
      <c r="L14" s="17">
        <f t="shared" si="5"/>
        <v>0.77083333333333337</v>
      </c>
      <c r="M14" s="18">
        <f t="shared" si="6"/>
        <v>33</v>
      </c>
      <c r="N14" s="9">
        <f t="shared" si="7"/>
        <v>0.22916666666666666</v>
      </c>
    </row>
    <row r="15" spans="1:14" s="19" customFormat="1" ht="24.95" customHeight="1" x14ac:dyDescent="0.25">
      <c r="A15" s="6" t="s">
        <v>16</v>
      </c>
      <c r="B15" s="7">
        <v>731</v>
      </c>
      <c r="C15" s="8">
        <v>135</v>
      </c>
      <c r="D15" s="9">
        <f t="shared" si="2"/>
        <v>0.18467852257181944</v>
      </c>
      <c r="E15" s="10">
        <v>596</v>
      </c>
      <c r="F15" s="11">
        <f t="shared" si="3"/>
        <v>0.81532147742818062</v>
      </c>
      <c r="G15" s="12">
        <f t="shared" si="0"/>
        <v>73</v>
      </c>
      <c r="H15" s="13">
        <f t="shared" si="1"/>
        <v>0.12248322147651007</v>
      </c>
      <c r="I15" s="14">
        <v>523</v>
      </c>
      <c r="J15" s="15">
        <f t="shared" si="4"/>
        <v>0.71545827633378933</v>
      </c>
      <c r="K15" s="16">
        <v>377</v>
      </c>
      <c r="L15" s="17">
        <f t="shared" si="5"/>
        <v>0.72084130019120463</v>
      </c>
      <c r="M15" s="18">
        <f t="shared" si="6"/>
        <v>146</v>
      </c>
      <c r="N15" s="9">
        <f t="shared" si="7"/>
        <v>0.27915869980879543</v>
      </c>
    </row>
    <row r="16" spans="1:14" s="19" customFormat="1" ht="24.95" customHeight="1" x14ac:dyDescent="0.25">
      <c r="A16" s="6" t="s">
        <v>17</v>
      </c>
      <c r="B16" s="7">
        <v>289</v>
      </c>
      <c r="C16" s="8">
        <v>63</v>
      </c>
      <c r="D16" s="9">
        <f t="shared" si="2"/>
        <v>0.2179930795847751</v>
      </c>
      <c r="E16" s="10">
        <v>226</v>
      </c>
      <c r="F16" s="11">
        <f t="shared" si="3"/>
        <v>0.7820069204152249</v>
      </c>
      <c r="G16" s="12">
        <f t="shared" si="0"/>
        <v>35</v>
      </c>
      <c r="H16" s="13">
        <f t="shared" si="1"/>
        <v>0.15486725663716813</v>
      </c>
      <c r="I16" s="14">
        <v>191</v>
      </c>
      <c r="J16" s="15">
        <f t="shared" si="4"/>
        <v>0.66089965397923878</v>
      </c>
      <c r="K16" s="16">
        <v>147</v>
      </c>
      <c r="L16" s="17">
        <f t="shared" si="5"/>
        <v>0.76963350785340312</v>
      </c>
      <c r="M16" s="18">
        <f t="shared" si="6"/>
        <v>44</v>
      </c>
      <c r="N16" s="9">
        <f t="shared" si="7"/>
        <v>0.23036649214659685</v>
      </c>
    </row>
    <row r="17" spans="1:14" s="19" customFormat="1" ht="24.95" customHeight="1" x14ac:dyDescent="0.25">
      <c r="A17" s="6" t="s">
        <v>18</v>
      </c>
      <c r="B17" s="7">
        <v>272389</v>
      </c>
      <c r="C17" s="8">
        <v>57584</v>
      </c>
      <c r="D17" s="9">
        <f t="shared" si="2"/>
        <v>0.21140354419598442</v>
      </c>
      <c r="E17" s="10">
        <v>214805</v>
      </c>
      <c r="F17" s="11">
        <f t="shared" si="3"/>
        <v>0.78859645580401561</v>
      </c>
      <c r="G17" s="12">
        <f t="shared" si="0"/>
        <v>24939</v>
      </c>
      <c r="H17" s="13">
        <f t="shared" si="1"/>
        <v>0.11610064942622378</v>
      </c>
      <c r="I17" s="14">
        <v>189866</v>
      </c>
      <c r="J17" s="15">
        <f t="shared" si="4"/>
        <v>0.69703989514995102</v>
      </c>
      <c r="K17" s="16">
        <v>135827</v>
      </c>
      <c r="L17" s="17">
        <f t="shared" si="5"/>
        <v>0.71538348098132365</v>
      </c>
      <c r="M17" s="18">
        <f t="shared" si="6"/>
        <v>54039</v>
      </c>
      <c r="N17" s="9">
        <f t="shared" si="7"/>
        <v>0.28461651901867635</v>
      </c>
    </row>
  </sheetData>
  <mergeCells count="8">
    <mergeCell ref="A2:N2"/>
    <mergeCell ref="A1:N1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JMM</dc:creator>
  <cp:lastModifiedBy>JMM</cp:lastModifiedBy>
  <dcterms:created xsi:type="dcterms:W3CDTF">2017-05-07T21:49:37Z</dcterms:created>
  <dcterms:modified xsi:type="dcterms:W3CDTF">2017-05-07T22:35:43Z</dcterms:modified>
</cp:coreProperties>
</file>